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8880" windowHeight="3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'Sheet1'!$A$9:$E$12</definedName>
  </definedNames>
  <calcPr fullCalcOnLoad="1"/>
</workbook>
</file>

<file path=xl/sharedStrings.xml><?xml version="1.0" encoding="utf-8"?>
<sst xmlns="http://schemas.openxmlformats.org/spreadsheetml/2006/main" count="94" uniqueCount="75">
  <si>
    <t>JUSTICE ATI</t>
  </si>
  <si>
    <t>RCMP ATI</t>
  </si>
  <si>
    <t xml:space="preserve">   JAN 10/02   </t>
  </si>
  <si>
    <t>REGISTERED</t>
  </si>
  <si>
    <t>TO RE-REGISTER</t>
  </si>
  <si>
    <t xml:space="preserve"> - Non-Restricted</t>
  </si>
  <si>
    <t xml:space="preserve"> - Restricted</t>
  </si>
  <si>
    <t xml:space="preserve"> - Prohibited</t>
  </si>
  <si>
    <t>DEALER INVENTORIES</t>
  </si>
  <si>
    <t>HAVE RE-REGISTERED</t>
  </si>
  <si>
    <t>HAVE REGISTERED</t>
  </si>
  <si>
    <t>REGISTRED TO MUSEUMS,</t>
  </si>
  <si>
    <t>PUBLIC AGENCIES &amp; IN</t>
  </si>
  <si>
    <t xml:space="preserve">    N/A</t>
  </si>
  <si>
    <t>Not Requested</t>
  </si>
  <si>
    <t>1. # OF INDIVIDUALS THAT</t>
  </si>
  <si>
    <t>2. # OF INDIVIDUALS STILL</t>
  </si>
  <si>
    <t>3. # OF INDIVIDUALS THAT</t>
  </si>
  <si>
    <t>4. # OF INDIVIDUALS STILL</t>
  </si>
  <si>
    <t xml:space="preserve">5. # OF FIREARMS </t>
  </si>
  <si>
    <t>6. # OF FIREARMS STILL</t>
  </si>
  <si>
    <t>7. # OF FIREARMS</t>
  </si>
  <si>
    <t>9. APPLICATIONS</t>
  </si>
  <si>
    <t>10. # OF FIREARMS</t>
  </si>
  <si>
    <r>
      <t xml:space="preserve">  </t>
    </r>
    <r>
      <rPr>
        <b/>
        <sz val="10"/>
        <rFont val="Arial"/>
        <family val="2"/>
      </rPr>
      <t>Filed on: January 4, 2002 - Reply dated: March 11, 2002</t>
    </r>
  </si>
  <si>
    <r>
      <t xml:space="preserve">  </t>
    </r>
    <r>
      <rPr>
        <b/>
        <sz val="10"/>
        <rFont val="Arial"/>
        <family val="2"/>
      </rPr>
      <t>Filed on: November 14, 2001 - Reply dated: December 17, 2001</t>
    </r>
  </si>
  <si>
    <t>NOV 17/01</t>
  </si>
  <si>
    <t xml:space="preserve">   MAR 23/02 </t>
  </si>
  <si>
    <t>RE-REGISTERED ("approx.")</t>
  </si>
  <si>
    <t xml:space="preserve"> NOTE #1</t>
  </si>
  <si>
    <t xml:space="preserve"> NOTE #2</t>
  </si>
  <si>
    <t xml:space="preserve"> NOTE #3</t>
  </si>
  <si>
    <r>
      <t xml:space="preserve">  </t>
    </r>
    <r>
      <rPr>
        <b/>
        <sz val="10"/>
        <rFont val="Arial"/>
        <family val="2"/>
      </rPr>
      <t>Filed on: March 20, 2002 - Reply dated: April 8, 2002</t>
    </r>
  </si>
  <si>
    <t xml:space="preserve">   SEE</t>
  </si>
  <si>
    <t>TO REGISTER ("estimated")</t>
  </si>
  <si>
    <t>8. # OF FIREARMS TO BE</t>
  </si>
  <si>
    <t>BACKLOGGED ("approx.")</t>
  </si>
  <si>
    <t>("approximately")</t>
  </si>
  <si>
    <t xml:space="preserve">   APR 20/02 </t>
  </si>
  <si>
    <t>TO REGISTER (Approx.)</t>
  </si>
  <si>
    <r>
      <t xml:space="preserve">  </t>
    </r>
    <r>
      <rPr>
        <b/>
        <sz val="10"/>
        <rFont val="Arial"/>
        <family val="2"/>
      </rPr>
      <t>Filed on: April 16, 2002 - Reply dated: May 16, 2002</t>
    </r>
  </si>
  <si>
    <t xml:space="preserve"> NOTE #4</t>
  </si>
  <si>
    <t xml:space="preserve">   JUN 19/02</t>
  </si>
  <si>
    <r>
      <t xml:space="preserve">  </t>
    </r>
    <r>
      <rPr>
        <b/>
        <sz val="10"/>
        <rFont val="Arial"/>
        <family val="2"/>
      </rPr>
      <t>Filed on: June 17, 2002 - Reply dated: July 22, 2002</t>
    </r>
  </si>
  <si>
    <t xml:space="preserve"> NOTE #5</t>
  </si>
  <si>
    <t xml:space="preserve"> NOTE #6</t>
  </si>
  <si>
    <r>
      <t xml:space="preserve">  </t>
    </r>
    <r>
      <rPr>
        <b/>
        <sz val="10"/>
        <rFont val="Arial"/>
        <family val="2"/>
      </rPr>
      <t>Filed on: October 17, 2002 - Reply dated: November 6, 2002</t>
    </r>
  </si>
  <si>
    <t xml:space="preserve"> NOTE #7</t>
  </si>
  <si>
    <r>
      <t xml:space="preserve">  </t>
    </r>
    <r>
      <rPr>
        <b/>
        <sz val="10"/>
        <rFont val="Arial"/>
        <family val="2"/>
      </rPr>
      <t>Filed on: February 7, 2003 - Reply dated: March 7, 2003</t>
    </r>
  </si>
  <si>
    <t xml:space="preserve">  FEB 12/03</t>
  </si>
  <si>
    <t xml:space="preserve">  OCT 17/02</t>
  </si>
  <si>
    <t xml:space="preserve">  APR 15/03</t>
  </si>
  <si>
    <t xml:space="preserve"> NOTE #8</t>
  </si>
  <si>
    <r>
      <t xml:space="preserve">  </t>
    </r>
    <r>
      <rPr>
        <b/>
        <sz val="10"/>
        <rFont val="Arial"/>
        <family val="2"/>
      </rPr>
      <t>Filed on: April 10, 2003 - Reply dated: May 16, 2003</t>
    </r>
  </si>
  <si>
    <t>NUMBER OF GUNS REGISTERED AS OF JULY 5, 2003</t>
  </si>
  <si>
    <t xml:space="preserve">   By Garry Breitkreuz, MP - Justice Dept. ATI File: A-2003-0105</t>
  </si>
  <si>
    <t xml:space="preserve">  JUL 05/03</t>
  </si>
  <si>
    <t xml:space="preserve"> NOTE #9</t>
  </si>
  <si>
    <t>NOTE #2: Justice Access to Information File: A-2003-0020</t>
  </si>
  <si>
    <t>NOTE #3: Justice Access to Information File: A-2002-0316</t>
  </si>
  <si>
    <t>NOTE #4: Justice Access to Information File: A-2002-0187</t>
  </si>
  <si>
    <t>NOTE #5: Justice Access to Information File: A-2002-0083</t>
  </si>
  <si>
    <t>NOTE #6: Justice Access to Information File: A-2002-0023</t>
  </si>
  <si>
    <t>NOTE #7: Justice Access to Information File: A-2001-0332</t>
  </si>
  <si>
    <t>NOTE #8: Justice Access to Information File: A-2001-0274</t>
  </si>
  <si>
    <t>NOTE #9: RCMP Access to Information File: 01ATIP-51743</t>
  </si>
  <si>
    <t>NOTE #1: Justice Access to Information File: A-2003-0105</t>
  </si>
  <si>
    <r>
      <t xml:space="preserve">  </t>
    </r>
    <r>
      <rPr>
        <b/>
        <sz val="10"/>
        <rFont val="Arial"/>
        <family val="2"/>
      </rPr>
      <t>Filed on: July 3, 2003 - Reply dated: August 28, 2003</t>
    </r>
  </si>
  <si>
    <t>(see below)</t>
  </si>
  <si>
    <t>* (2) # OF INDIVIDUALS STILL TO REGISTER (APPROX.)</t>
  </si>
  <si>
    <t xml:space="preserve">Number of Firearms Licence Holders = </t>
  </si>
  <si>
    <t xml:space="preserve">Number of Licence Holders that have registered = </t>
  </si>
  <si>
    <t xml:space="preserve"> (from CFC website)</t>
  </si>
  <si>
    <t xml:space="preserve"> (from #1 above)</t>
  </si>
  <si>
    <t xml:space="preserve">TOTAL: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</si>
</sst>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A1" sqref="A1"/>
    </sheetView>
  </sheetViews>
  <sheetFormatPr defaultColWidth="9.140625" defaultRowHeight="12.75"/>
  <sheetData>
    <row r="1" spans="9:17" ht="15.75">
      <c r="I1" s="8" t="s">
        <v>54</v>
      </c>
      <c r="K1" s="1"/>
      <c r="L1" s="1"/>
      <c r="M1" s="1"/>
      <c r="N1" s="1"/>
      <c r="O1" s="1"/>
      <c r="P1" s="1"/>
      <c r="Q1" s="1"/>
    </row>
    <row r="2" spans="9:16" ht="14.25">
      <c r="I2" s="2" t="s">
        <v>55</v>
      </c>
      <c r="K2" s="2"/>
      <c r="L2" s="2"/>
      <c r="M2" s="2"/>
      <c r="N2" s="2"/>
      <c r="O2" s="2"/>
      <c r="P2" s="2"/>
    </row>
    <row r="4" spans="4:22" ht="15">
      <c r="D4" s="3" t="s">
        <v>0</v>
      </c>
      <c r="F4" s="3" t="s">
        <v>0</v>
      </c>
      <c r="H4" s="3" t="s">
        <v>0</v>
      </c>
      <c r="J4" s="3" t="s">
        <v>0</v>
      </c>
      <c r="L4" s="3" t="s">
        <v>0</v>
      </c>
      <c r="N4" s="3" t="s">
        <v>0</v>
      </c>
      <c r="P4" s="3" t="s">
        <v>0</v>
      </c>
      <c r="R4" s="3" t="s">
        <v>0</v>
      </c>
      <c r="T4" s="3" t="s">
        <v>1</v>
      </c>
      <c r="V4" s="3"/>
    </row>
    <row r="5" spans="4:22" ht="15">
      <c r="D5" s="4" t="s">
        <v>56</v>
      </c>
      <c r="F5" s="4" t="s">
        <v>51</v>
      </c>
      <c r="H5" s="4" t="s">
        <v>49</v>
      </c>
      <c r="J5" s="4" t="s">
        <v>50</v>
      </c>
      <c r="L5" s="4" t="s">
        <v>42</v>
      </c>
      <c r="N5" s="4" t="s">
        <v>38</v>
      </c>
      <c r="P5" s="4" t="s">
        <v>27</v>
      </c>
      <c r="R5" s="4" t="s">
        <v>2</v>
      </c>
      <c r="T5" s="4" t="s">
        <v>26</v>
      </c>
      <c r="V5" s="4"/>
    </row>
    <row r="7" spans="1:22" ht="15">
      <c r="A7" s="3" t="s">
        <v>15</v>
      </c>
      <c r="D7" s="7">
        <v>1516361</v>
      </c>
      <c r="F7" s="7">
        <v>1447802</v>
      </c>
      <c r="H7" s="7">
        <v>1378921</v>
      </c>
      <c r="J7" s="7">
        <v>1125144</v>
      </c>
      <c r="L7" s="7">
        <v>1102416</v>
      </c>
      <c r="N7" s="7">
        <v>1034376</v>
      </c>
      <c r="P7" s="7">
        <v>857886</v>
      </c>
      <c r="R7" s="7">
        <v>449313</v>
      </c>
      <c r="T7" s="7">
        <v>311495</v>
      </c>
      <c r="V7" s="7"/>
    </row>
    <row r="8" ht="15">
      <c r="A8" s="3" t="s">
        <v>10</v>
      </c>
    </row>
    <row r="10" spans="1:20" ht="15">
      <c r="A10" s="3" t="s">
        <v>16</v>
      </c>
      <c r="D10" s="7">
        <v>428639</v>
      </c>
      <c r="F10" s="7">
        <v>294301</v>
      </c>
      <c r="H10" s="7">
        <v>286745</v>
      </c>
      <c r="J10" s="7">
        <v>550287</v>
      </c>
      <c r="L10" s="7">
        <v>597751</v>
      </c>
      <c r="N10" s="7">
        <v>501474</v>
      </c>
      <c r="P10" s="7">
        <v>525239</v>
      </c>
      <c r="R10" s="7">
        <v>895522</v>
      </c>
      <c r="T10" t="s">
        <v>14</v>
      </c>
    </row>
    <row r="11" spans="1:4" ht="15">
      <c r="A11" s="3" t="s">
        <v>39</v>
      </c>
      <c r="D11" t="s">
        <v>68</v>
      </c>
    </row>
    <row r="13" spans="1:22" ht="15">
      <c r="A13" s="3" t="s">
        <v>17</v>
      </c>
      <c r="D13" s="7">
        <v>190502</v>
      </c>
      <c r="F13" s="7">
        <v>135465</v>
      </c>
      <c r="H13" s="7">
        <v>163912</v>
      </c>
      <c r="J13" s="7">
        <v>97273</v>
      </c>
      <c r="L13" s="7">
        <v>98625</v>
      </c>
      <c r="N13" s="7">
        <v>87217</v>
      </c>
      <c r="P13" s="7">
        <v>73597</v>
      </c>
      <c r="R13" s="7">
        <v>29795</v>
      </c>
      <c r="T13" s="7">
        <v>44087</v>
      </c>
      <c r="V13" s="7"/>
    </row>
    <row r="14" ht="15">
      <c r="A14" s="3" t="s">
        <v>9</v>
      </c>
    </row>
    <row r="16" spans="1:20" ht="15">
      <c r="A16" s="3" t="s">
        <v>18</v>
      </c>
      <c r="D16" s="7">
        <v>324768</v>
      </c>
      <c r="F16" s="7">
        <v>338121</v>
      </c>
      <c r="H16" s="7">
        <v>354131</v>
      </c>
      <c r="J16" s="7">
        <v>392340</v>
      </c>
      <c r="L16" s="7">
        <v>426414</v>
      </c>
      <c r="N16" s="7">
        <v>437438</v>
      </c>
      <c r="P16" s="7">
        <v>447859</v>
      </c>
      <c r="R16" s="7">
        <v>469420</v>
      </c>
      <c r="T16" t="s">
        <v>14</v>
      </c>
    </row>
    <row r="17" ht="15">
      <c r="A17" s="3" t="s">
        <v>4</v>
      </c>
    </row>
    <row r="19" spans="1:22" ht="15">
      <c r="A19" s="3" t="s">
        <v>19</v>
      </c>
      <c r="D19" s="7">
        <v>6482845</v>
      </c>
      <c r="F19" s="7">
        <v>6019925</v>
      </c>
      <c r="H19" s="7">
        <v>6087772</v>
      </c>
      <c r="J19" s="7">
        <v>4648473</v>
      </c>
      <c r="L19" s="7">
        <f>+SUM(K21:K23)</f>
        <v>4083358</v>
      </c>
      <c r="N19" s="7">
        <v>3725195</v>
      </c>
      <c r="P19" s="7">
        <v>3308514</v>
      </c>
      <c r="R19" s="7">
        <v>1924126</v>
      </c>
      <c r="T19" s="7">
        <v>1431731</v>
      </c>
      <c r="V19" s="7"/>
    </row>
    <row r="20" ht="15">
      <c r="A20" s="3" t="s">
        <v>3</v>
      </c>
    </row>
    <row r="21" spans="1:17" ht="12.75">
      <c r="A21" s="5" t="s">
        <v>5</v>
      </c>
      <c r="C21" s="6">
        <v>5944793</v>
      </c>
      <c r="D21" s="6"/>
      <c r="E21" s="6">
        <v>5505307</v>
      </c>
      <c r="G21" s="6">
        <v>5553626</v>
      </c>
      <c r="H21" s="6"/>
      <c r="I21" s="6">
        <v>4247767</v>
      </c>
      <c r="K21" s="6">
        <v>3790240</v>
      </c>
      <c r="L21" s="6"/>
      <c r="M21" s="6">
        <v>3469518</v>
      </c>
      <c r="N21" s="6"/>
      <c r="O21" s="6">
        <v>3071967</v>
      </c>
      <c r="P21" s="6"/>
      <c r="Q21" s="6">
        <v>1739671</v>
      </c>
    </row>
    <row r="22" spans="1:17" ht="12.75">
      <c r="A22" s="5" t="s">
        <v>6</v>
      </c>
      <c r="C22" s="6">
        <v>341073</v>
      </c>
      <c r="D22" s="6"/>
      <c r="E22" s="6">
        <v>327318</v>
      </c>
      <c r="G22" s="6">
        <v>343409</v>
      </c>
      <c r="H22" s="6"/>
      <c r="I22" s="6">
        <v>262476</v>
      </c>
      <c r="K22" s="6">
        <v>197795</v>
      </c>
      <c r="L22" s="6"/>
      <c r="M22" s="6">
        <v>172212</v>
      </c>
      <c r="N22" s="6"/>
      <c r="O22" s="6">
        <v>159149</v>
      </c>
      <c r="P22" s="6"/>
      <c r="Q22" s="6">
        <v>124907</v>
      </c>
    </row>
    <row r="23" spans="1:17" ht="12.75">
      <c r="A23" s="5" t="s">
        <v>7</v>
      </c>
      <c r="C23" s="6">
        <v>196979</v>
      </c>
      <c r="D23" s="6"/>
      <c r="E23" s="6">
        <v>187300</v>
      </c>
      <c r="G23" s="6">
        <v>190737</v>
      </c>
      <c r="H23" s="6"/>
      <c r="I23" s="6">
        <v>138230</v>
      </c>
      <c r="K23" s="6">
        <v>95323</v>
      </c>
      <c r="L23" s="6"/>
      <c r="M23" s="6">
        <v>83465</v>
      </c>
      <c r="N23" s="6"/>
      <c r="O23" s="6">
        <v>77398</v>
      </c>
      <c r="P23" s="6"/>
      <c r="Q23" s="6">
        <v>59548</v>
      </c>
    </row>
    <row r="24" ht="12.75">
      <c r="G24" s="6"/>
    </row>
    <row r="25" spans="1:20" ht="15">
      <c r="A25" s="3" t="s">
        <v>20</v>
      </c>
      <c r="D25" s="7">
        <v>1500000</v>
      </c>
      <c r="F25" s="7">
        <v>1900000</v>
      </c>
      <c r="H25" s="7">
        <v>1850000</v>
      </c>
      <c r="J25" s="7">
        <v>3200000</v>
      </c>
      <c r="L25" s="7">
        <v>3000000</v>
      </c>
      <c r="N25" s="7">
        <v>3300000</v>
      </c>
      <c r="P25" s="7">
        <v>3700000</v>
      </c>
      <c r="R25" s="7">
        <v>5100000</v>
      </c>
      <c r="T25" t="s">
        <v>14</v>
      </c>
    </row>
    <row r="26" ht="15">
      <c r="A26" s="3" t="s">
        <v>34</v>
      </c>
    </row>
    <row r="27" ht="15">
      <c r="A27" s="3"/>
    </row>
    <row r="28" spans="1:22" ht="15">
      <c r="A28" s="3" t="s">
        <v>21</v>
      </c>
      <c r="D28" s="7">
        <v>482139</v>
      </c>
      <c r="F28" s="7">
        <v>449944</v>
      </c>
      <c r="H28" s="7">
        <v>429833</v>
      </c>
      <c r="J28" s="7">
        <v>287039</v>
      </c>
      <c r="L28" s="7">
        <v>227318</v>
      </c>
      <c r="N28" s="7">
        <v>201667</v>
      </c>
      <c r="P28" s="7">
        <v>184108</v>
      </c>
      <c r="R28" s="7">
        <v>135130</v>
      </c>
      <c r="T28" s="7">
        <v>115347</v>
      </c>
      <c r="V28" s="7"/>
    </row>
    <row r="29" ht="15">
      <c r="A29" s="3" t="s">
        <v>28</v>
      </c>
    </row>
    <row r="31" spans="1:20" ht="15">
      <c r="A31" s="3" t="s">
        <v>35</v>
      </c>
      <c r="D31" s="7">
        <v>645921</v>
      </c>
      <c r="F31" s="7">
        <v>727386</v>
      </c>
      <c r="H31" s="7">
        <v>729310</v>
      </c>
      <c r="J31" s="7">
        <v>842157</v>
      </c>
      <c r="L31" s="7">
        <v>928086</v>
      </c>
      <c r="N31" s="7">
        <v>954133</v>
      </c>
      <c r="P31" s="7">
        <v>977304</v>
      </c>
      <c r="R31" s="7">
        <v>1022415</v>
      </c>
      <c r="T31" t="s">
        <v>14</v>
      </c>
    </row>
    <row r="32" ht="15">
      <c r="A32" s="3" t="s">
        <v>28</v>
      </c>
    </row>
    <row r="34" spans="1:20" ht="15">
      <c r="A34" s="3" t="s">
        <v>22</v>
      </c>
      <c r="D34" s="7">
        <v>95540</v>
      </c>
      <c r="F34" s="7">
        <v>177897</v>
      </c>
      <c r="H34" s="7">
        <v>243334</v>
      </c>
      <c r="J34" s="7">
        <v>124569</v>
      </c>
      <c r="L34" s="7">
        <v>149833</v>
      </c>
      <c r="N34" s="7">
        <v>264150</v>
      </c>
      <c r="P34" s="7">
        <v>416875</v>
      </c>
      <c r="R34" s="7">
        <v>443165</v>
      </c>
      <c r="T34" t="s">
        <v>13</v>
      </c>
    </row>
    <row r="35" ht="15">
      <c r="A35" s="3" t="s">
        <v>36</v>
      </c>
    </row>
    <row r="37" spans="1:22" ht="15">
      <c r="A37" s="3" t="s">
        <v>23</v>
      </c>
      <c r="D37" s="7">
        <v>212030</v>
      </c>
      <c r="F37" s="7">
        <v>207044</v>
      </c>
      <c r="H37" s="7">
        <v>577858</v>
      </c>
      <c r="J37" s="7">
        <v>513095</v>
      </c>
      <c r="L37" s="7">
        <v>442148</v>
      </c>
      <c r="N37" s="7">
        <v>402450</v>
      </c>
      <c r="P37" s="7">
        <v>388857</v>
      </c>
      <c r="R37" s="7">
        <v>357611</v>
      </c>
      <c r="T37" s="7">
        <v>348538</v>
      </c>
      <c r="V37" s="7"/>
    </row>
    <row r="38" ht="15">
      <c r="A38" s="3" t="s">
        <v>11</v>
      </c>
    </row>
    <row r="39" ht="15">
      <c r="A39" s="3" t="s">
        <v>12</v>
      </c>
    </row>
    <row r="40" ht="15">
      <c r="A40" s="3" t="s">
        <v>8</v>
      </c>
    </row>
    <row r="41" ht="15">
      <c r="A41" s="3" t="s">
        <v>37</v>
      </c>
    </row>
    <row r="42" spans="1:20" ht="15">
      <c r="A42" s="3"/>
      <c r="D42" s="5" t="s">
        <v>33</v>
      </c>
      <c r="F42" s="5" t="s">
        <v>33</v>
      </c>
      <c r="H42" s="5" t="s">
        <v>33</v>
      </c>
      <c r="J42" s="5" t="s">
        <v>33</v>
      </c>
      <c r="L42" s="5" t="s">
        <v>33</v>
      </c>
      <c r="N42" s="5" t="s">
        <v>33</v>
      </c>
      <c r="P42" s="5" t="s">
        <v>33</v>
      </c>
      <c r="R42" s="5" t="s">
        <v>33</v>
      </c>
      <c r="T42" s="5" t="s">
        <v>33</v>
      </c>
    </row>
    <row r="43" spans="4:20" ht="12.75">
      <c r="D43" s="5" t="s">
        <v>29</v>
      </c>
      <c r="F43" s="5" t="s">
        <v>30</v>
      </c>
      <c r="H43" s="5" t="s">
        <v>31</v>
      </c>
      <c r="J43" s="5" t="s">
        <v>41</v>
      </c>
      <c r="L43" s="5" t="s">
        <v>44</v>
      </c>
      <c r="N43" s="5" t="s">
        <v>45</v>
      </c>
      <c r="P43" s="5" t="s">
        <v>47</v>
      </c>
      <c r="R43" s="5" t="s">
        <v>52</v>
      </c>
      <c r="T43" s="5" t="s">
        <v>57</v>
      </c>
    </row>
    <row r="44" spans="4:20" ht="12.75">
      <c r="D44" s="5"/>
      <c r="F44" s="5"/>
      <c r="H44" s="5"/>
      <c r="J44" s="5"/>
      <c r="L44" s="5"/>
      <c r="N44" s="5"/>
      <c r="P44" s="5"/>
      <c r="R44" s="5"/>
      <c r="T44" s="5"/>
    </row>
    <row r="45" spans="1:20" ht="15.75">
      <c r="A45" s="3" t="s">
        <v>66</v>
      </c>
      <c r="H45" s="5"/>
      <c r="I45" s="8" t="s">
        <v>69</v>
      </c>
      <c r="J45" s="5"/>
      <c r="L45" s="5"/>
      <c r="N45" s="5"/>
      <c r="P45" s="5"/>
      <c r="R45" s="5"/>
      <c r="T45" s="5"/>
    </row>
    <row r="46" spans="2:20" ht="12.75">
      <c r="B46" t="s">
        <v>67</v>
      </c>
      <c r="H46" s="5"/>
      <c r="J46" s="5" t="s">
        <v>70</v>
      </c>
      <c r="L46" s="5"/>
      <c r="N46" s="5"/>
      <c r="P46" s="7">
        <v>1945000</v>
      </c>
      <c r="Q46" t="s">
        <v>72</v>
      </c>
      <c r="R46" s="5"/>
      <c r="T46" s="5"/>
    </row>
    <row r="47" spans="1:20" ht="15">
      <c r="A47" s="3" t="s">
        <v>58</v>
      </c>
      <c r="J47" s="5" t="s">
        <v>71</v>
      </c>
      <c r="L47" s="5"/>
      <c r="N47" s="5"/>
      <c r="P47" s="7">
        <v>1516361</v>
      </c>
      <c r="Q47" t="s">
        <v>73</v>
      </c>
      <c r="R47" s="5"/>
      <c r="T47" s="5"/>
    </row>
    <row r="48" spans="2:20" ht="12.75">
      <c r="B48" t="s">
        <v>53</v>
      </c>
      <c r="J48" s="5"/>
      <c r="L48" s="5"/>
      <c r="N48" s="5"/>
      <c r="P48" s="5"/>
      <c r="R48" s="5"/>
      <c r="T48" s="5"/>
    </row>
    <row r="49" spans="1:20" ht="15">
      <c r="A49" s="3" t="s">
        <v>59</v>
      </c>
      <c r="L49" s="5"/>
      <c r="N49" s="5"/>
      <c r="O49" s="3" t="s">
        <v>74</v>
      </c>
      <c r="P49" s="7">
        <f>P46-P47</f>
        <v>428639</v>
      </c>
      <c r="R49" s="5"/>
      <c r="T49" s="5"/>
    </row>
    <row r="50" spans="2:20" ht="12.75">
      <c r="B50" t="s">
        <v>48</v>
      </c>
      <c r="L50" s="5"/>
      <c r="N50" s="5"/>
      <c r="P50" s="5"/>
      <c r="R50" s="5"/>
      <c r="T50" s="5"/>
    </row>
    <row r="51" spans="1:20" ht="15">
      <c r="A51" s="3" t="s">
        <v>60</v>
      </c>
      <c r="N51" s="5"/>
      <c r="P51" s="5"/>
      <c r="R51" s="5"/>
      <c r="T51" s="5"/>
    </row>
    <row r="52" spans="2:20" ht="12.75">
      <c r="B52" t="s">
        <v>46</v>
      </c>
      <c r="N52" s="5"/>
      <c r="P52" s="5"/>
      <c r="R52" s="5"/>
      <c r="T52" s="5"/>
    </row>
    <row r="53" spans="1:20" ht="15">
      <c r="A53" s="3" t="s">
        <v>61</v>
      </c>
      <c r="P53" s="5"/>
      <c r="R53" s="5"/>
      <c r="T53" s="5"/>
    </row>
    <row r="54" spans="2:20" ht="12.75">
      <c r="B54" t="s">
        <v>43</v>
      </c>
      <c r="P54" s="5"/>
      <c r="R54" s="5"/>
      <c r="T54" s="5"/>
    </row>
    <row r="55" spans="1:20" ht="15">
      <c r="A55" s="3" t="s">
        <v>62</v>
      </c>
      <c r="R55" s="5"/>
      <c r="T55" s="5"/>
    </row>
    <row r="56" spans="2:20" ht="12.75">
      <c r="B56" t="s">
        <v>40</v>
      </c>
      <c r="R56" s="5"/>
      <c r="T56" s="5"/>
    </row>
    <row r="57" spans="1:20" ht="15">
      <c r="A57" s="3" t="s">
        <v>63</v>
      </c>
      <c r="T57" s="5"/>
    </row>
    <row r="58" ht="12.75">
      <c r="B58" t="s">
        <v>32</v>
      </c>
    </row>
    <row r="59" ht="15">
      <c r="A59" s="3" t="s">
        <v>64</v>
      </c>
    </row>
    <row r="60" ht="12.75">
      <c r="B60" t="s">
        <v>24</v>
      </c>
    </row>
    <row r="61" ht="15">
      <c r="A61" s="3" t="s">
        <v>65</v>
      </c>
    </row>
    <row r="62" ht="12.75">
      <c r="B62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of Commons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breitg0</dc:creator>
  <cp:keywords/>
  <dc:description/>
  <cp:lastModifiedBy>Lerena Kelly</cp:lastModifiedBy>
  <cp:lastPrinted>2003-09-08T20:43:39Z</cp:lastPrinted>
  <dcterms:created xsi:type="dcterms:W3CDTF">2002-03-18T15:07:51Z</dcterms:created>
  <dcterms:modified xsi:type="dcterms:W3CDTF">2003-09-10T15:10:33Z</dcterms:modified>
  <cp:category/>
  <cp:version/>
  <cp:contentType/>
  <cp:contentStatus/>
</cp:coreProperties>
</file>